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2o TRIMESTRE\PUBLICADO ITESS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H7" i="1"/>
  <c r="E7" i="1"/>
  <c r="E6" i="1"/>
  <c r="H6" i="1" s="1"/>
  <c r="E5" i="1"/>
  <c r="E10" i="1" s="1"/>
  <c r="H5" i="1" l="1"/>
  <c r="H10" i="1" s="1"/>
</calcChain>
</file>

<file path=xl/sharedStrings.xml><?xml version="1.0" encoding="utf-8"?>
<sst xmlns="http://schemas.openxmlformats.org/spreadsheetml/2006/main" count="18" uniqueCount="18">
  <si>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</si>
  <si>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</si>
  <si>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</si>
  <si>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</si>
  <si>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</si>
  <si>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</si>
  <si>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</si>
  <si>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</si>
  <si>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</si>
  <si>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</si>
  <si>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</si>
  <si>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</si>
  <si>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INSTITUTO TECNOLOGICO SUPERIOR DE SALVATIERRA
Estado Analítico del Ejercicio del Presupuesto de Egresos
Clasificación Económica (por Tipo de Gasto)
Del 1 de Enero al 30 de Junio de 2022</t>
  </si>
  <si>
    <t>Gasto Corriente</t>
  </si>
  <si>
    <t>Gasto de Capital</t>
  </si>
  <si>
    <t>Amortización de la Deuda y Disminución de Pasivos</t>
  </si>
  <si>
    <t>Pensiones y Jubilaciones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</si>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</sst>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9" sqref="B9"/>
    </sheetView>
  </sheetViews>
  <sheetFormatPr baseColWidth="10" defaultColWidth="10.28515625" defaultRowHeight="15" x14ac:dyDescent="0.25"/>
  <cols>
    <col min="1" max="1" width="0.28515625" style="4" customWidth="1"/>
    <col min="2" max="2" width="40.85546875" style="4" customWidth="1"/>
    <col min="3" max="8" width="15.7109375" style="4" customWidth="1"/>
    <col min="9" max="16384" width="10.28515625" style="4"/>
  </cols>
  <sheetData>
    <row r="1" spans="1:8" ht="46.5" customHeight="1" x14ac:dyDescent="0.25">
      <c r="A1" s="1" t="s">
        <v>12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0</v>
      </c>
      <c r="B2" s="6"/>
      <c r="C2" s="1" t="s">
        <v>1</v>
      </c>
      <c r="D2" s="2"/>
      <c r="E2" s="2"/>
      <c r="F2" s="2"/>
      <c r="G2" s="3"/>
      <c r="H2" s="7" t="s">
        <v>2</v>
      </c>
    </row>
    <row r="3" spans="1:8" ht="22.5" x14ac:dyDescent="0.25">
      <c r="A3" s="8"/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8</v>
      </c>
      <c r="F4" s="14">
        <v>4</v>
      </c>
      <c r="G4" s="14">
        <v>5</v>
      </c>
      <c r="H4" s="14" t="s">
        <v>9</v>
      </c>
    </row>
    <row r="5" spans="1:8" x14ac:dyDescent="0.25">
      <c r="A5" s="15"/>
      <c r="B5" s="16" t="s">
        <v>13</v>
      </c>
      <c r="C5" s="17">
        <v>23378583.559999999</v>
      </c>
      <c r="D5" s="17">
        <v>22060548.789999999</v>
      </c>
      <c r="E5" s="17">
        <f>C5+D5</f>
        <v>45439132.349999994</v>
      </c>
      <c r="F5" s="17">
        <v>18814353.199999999</v>
      </c>
      <c r="G5" s="17">
        <v>18178761.100000001</v>
      </c>
      <c r="H5" s="17">
        <f>E5-F5</f>
        <v>26624779.149999995</v>
      </c>
    </row>
    <row r="6" spans="1:8" x14ac:dyDescent="0.25">
      <c r="A6" s="15"/>
      <c r="B6" s="16" t="s">
        <v>14</v>
      </c>
      <c r="C6" s="17">
        <v>347490</v>
      </c>
      <c r="D6" s="17">
        <v>178666.45</v>
      </c>
      <c r="E6" s="17">
        <f>C6+D6</f>
        <v>526156.44999999995</v>
      </c>
      <c r="F6" s="17">
        <v>48716.52</v>
      </c>
      <c r="G6" s="17">
        <v>48716.52</v>
      </c>
      <c r="H6" s="17">
        <f>E6-F6</f>
        <v>477439.92999999993</v>
      </c>
    </row>
    <row r="7" spans="1:8" x14ac:dyDescent="0.25">
      <c r="A7" s="15"/>
      <c r="B7" s="16" t="s">
        <v>15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5">
      <c r="A8" s="15"/>
      <c r="B8" s="16" t="s">
        <v>16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5">
      <c r="A9" s="15"/>
      <c r="B9" s="18" t="s">
        <v>17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5">
      <c r="A10" s="20"/>
      <c r="B10" s="21" t="s">
        <v>10</v>
      </c>
      <c r="C10" s="22">
        <f t="shared" ref="C10:H10" si="0">SUM(C5+C6+C7+C8+C9)</f>
        <v>23726073.559999999</v>
      </c>
      <c r="D10" s="22">
        <f t="shared" si="0"/>
        <v>22239215.239999998</v>
      </c>
      <c r="E10" s="22">
        <f t="shared" si="0"/>
        <v>45965288.799999997</v>
      </c>
      <c r="F10" s="22">
        <f t="shared" si="0"/>
        <v>18863069.719999999</v>
      </c>
      <c r="G10" s="22">
        <f t="shared" si="0"/>
        <v>18227477.620000001</v>
      </c>
      <c r="H10" s="22">
        <f t="shared" si="0"/>
        <v>27102219.079999994</v>
      </c>
    </row>
    <row r="12" spans="1:8" x14ac:dyDescent="0.25">
      <c r="A12" s="4" t="s">
        <v>11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2022-07-22T21:04:53Z</dcterms:created>
  <dcterms:modified xsi:type="dcterms:W3CDTF">2022-07-22T21:17:11Z</dcterms:modified>
</cp:coreProperties>
</file>